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ilesrv\Users\galy\העמדת מידע\בקשות שהוגשו ב-2022\פילוח הכנסות_עמותת שקוף_22.6.22\"/>
    </mc:Choice>
  </mc:AlternateContent>
  <bookViews>
    <workbookView xWindow="0" yWindow="0" windowWidth="28800" windowHeight="12330"/>
  </bookViews>
  <sheets>
    <sheet name="2017" sheetId="1" r:id="rId1"/>
    <sheet name="2018" sheetId="2" r:id="rId2"/>
    <sheet name="2019" sheetId="3" r:id="rId3"/>
    <sheet name="2020" sheetId="4" r:id="rId4"/>
    <sheet name="2021" sheetId="5" r:id="rId5"/>
  </sheets>
  <definedNames>
    <definedName name="_xlnm._FilterDatabase" localSheetId="0" hidden="1">'2017'!$A$1:$C$76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4" l="1"/>
  <c r="B50" i="1" l="1"/>
  <c r="B39" i="5"/>
  <c r="B36" i="3"/>
  <c r="B50" i="2"/>
</calcChain>
</file>

<file path=xl/sharedStrings.xml><?xml version="1.0" encoding="utf-8"?>
<sst xmlns="http://schemas.openxmlformats.org/spreadsheetml/2006/main" count="218" uniqueCount="107">
  <si>
    <t>3ג'יסולאר פוטווולטאיקס בע"מ</t>
  </si>
  <si>
    <t>KYOCERA AVX</t>
  </si>
  <si>
    <t>א.ג.מ - אגודה שיתופית חקלאית לאספקת</t>
  </si>
  <si>
    <t>אדום (התפלה אשקלון) בע"מ</t>
  </si>
  <si>
    <t>אהבה- מעבדות ים המלח בע"מ</t>
  </si>
  <si>
    <t>אומיס מים בע"מ</t>
  </si>
  <si>
    <t>אורון תעשיות 18 בע"מ</t>
  </si>
  <si>
    <t>אידלמן עמיר רון</t>
  </si>
  <si>
    <t>איזוטופ בע"מ</t>
  </si>
  <si>
    <t>אל.די.די. טכנולוגיות מתקדמות (2005)</t>
  </si>
  <si>
    <t>אלקטרה סולל בונה - אגירה שאובה גלבו</t>
  </si>
  <si>
    <t>אפיקי מים  - אג"ש חקלאית לאספקת מים</t>
  </si>
  <si>
    <t>אפק נפט וגז בע"מ</t>
  </si>
  <si>
    <t>אשדוד התפלה - תפעול בע"מ</t>
  </si>
  <si>
    <t>בקטוכם בע"מ</t>
  </si>
  <si>
    <t>ברסלר עבודות ימיות בע"מ - בנדנה</t>
  </si>
  <si>
    <t>ג'ינקו אוייל אקספולריישן ל.פ.</t>
  </si>
  <si>
    <t>גני ירושלים מורדוך בע"מ</t>
  </si>
  <si>
    <t>דיפוכם ייצור בע"מ</t>
  </si>
  <si>
    <t>דרך הים תפעול בע"מ</t>
  </si>
  <si>
    <t>המכון למדע פורנזי בע"מ</t>
  </si>
  <si>
    <t>וואנפאת' נטוורקס בע"מ</t>
  </si>
  <si>
    <t>טנובה טכנולוגיות מתקדמות בע"מ</t>
  </si>
  <si>
    <t>מ. פ. מחצבים ושיש בע"מ</t>
  </si>
  <si>
    <t>מאיה אופקים בע"מ</t>
  </si>
  <si>
    <t>מבטחים מוסד לביטוח סוציאלי</t>
  </si>
  <si>
    <t>מדן - כבישים ומחצבות (1964) בע"מ</t>
  </si>
  <si>
    <t>מחצבות כפר גלעדי אגודה שיתופית חקלא</t>
  </si>
  <si>
    <t>מיקרוגיל - אגודה שיתופית חקלאית בע"</t>
  </si>
  <si>
    <t>מפעלי ים המלח בעמ</t>
  </si>
  <si>
    <t>מר-טר חברה קבלנית לעבודות ימיות ולפ</t>
  </si>
  <si>
    <t>מרכז השלטון המקומי בישראל</t>
  </si>
  <si>
    <t>נגב מינרלים תעשייתיים בע"מ</t>
  </si>
  <si>
    <t>סינפסה בע"מ</t>
  </si>
  <si>
    <t>פרויקט מוזיאון הסובלנות בע"מ</t>
  </si>
  <si>
    <t>ציון אויל אנד גז, אינק.</t>
  </si>
  <si>
    <t>צמיתות 81 בע"מ</t>
  </si>
  <si>
    <t>קבוצת נגב בע"מ</t>
  </si>
  <si>
    <t>קיו לייט ננוטק בע"מ</t>
  </si>
  <si>
    <t>שפיר מחצבות 1991 בע"מ</t>
  </si>
  <si>
    <t>תמי אימי מכון למחקר ולפתוח בע"מ</t>
  </si>
  <si>
    <t>תנובה תל יוסף</t>
  </si>
  <si>
    <t>תעשית אבן וסיד בע"מ</t>
  </si>
  <si>
    <t>אלקטרה בניה בע"מ</t>
  </si>
  <si>
    <t>אשכנזי שלמה</t>
  </si>
  <si>
    <t>אתגר א הנדסה בע"מ</t>
  </si>
  <si>
    <t>ביופורום - מרכז ידע יישומי בע"מ</t>
  </si>
  <si>
    <t>גיאופרוספקט 1986 ירושלים בע"מ</t>
  </si>
  <si>
    <t>גרין קליטה ומיחזור בע"מ</t>
  </si>
  <si>
    <t>די.אנד.טי.אנילביץ 33 בע"מ</t>
  </si>
  <si>
    <t>הסתדרות מדיצינית הדסה</t>
  </si>
  <si>
    <t>העמותה הישראלית לפרהיסטוריה (ע"ר)</t>
  </si>
  <si>
    <t>חיפה נגב טכנולוגיות בע"מ</t>
  </si>
  <si>
    <t>טי.אס.די. התפלה בע"מ</t>
  </si>
  <si>
    <t>טריפל-טי</t>
  </si>
  <si>
    <t>יהוא חרסיות בע"מ</t>
  </si>
  <si>
    <t>ליניגון בע"מ</t>
  </si>
  <si>
    <t>מו''פ אזורי מזרח: יו''ש ובקעת הירדן</t>
  </si>
  <si>
    <t>מישרקי עבדאללה סמיח בע"מ</t>
  </si>
  <si>
    <t>מעבדות שרון בע"מ</t>
  </si>
  <si>
    <t>עגיר אחזקות בע"מ</t>
  </si>
  <si>
    <t>פיי - הרווסט ישראל בע"מ</t>
  </si>
  <si>
    <t>קרן מחקרים ושירותי בריאות - שיבא (ע</t>
  </si>
  <si>
    <t>איזוטופיה מולקיולר אימג'ינג בע"מ</t>
  </si>
  <si>
    <t>אשדוד התפלה בע"מ</t>
  </si>
  <si>
    <t>מארין ונטורס אינטרנשיונל אינק</t>
  </si>
  <si>
    <t>מלח הארץ אילת בע"מ</t>
  </si>
  <si>
    <t>ניסן - גבריל אפקטיב מנהלי כספים והש</t>
  </si>
  <si>
    <t>סיסטם מעבדות מתקדמות בע"מ</t>
  </si>
  <si>
    <t>שפיר הנדסה אזרחית וימית בע"מ</t>
  </si>
  <si>
    <t>אבדר לבניה בע"מ</t>
  </si>
  <si>
    <t>גיאו - טבע יעוץ סביבתי בע"מ</t>
  </si>
  <si>
    <t>די.אס.איי. - אנליזה דינמית למבנים ב</t>
  </si>
  <si>
    <t>י.ד.ע מים וסביבה בע"מ</t>
  </si>
  <si>
    <t>לפידות קפיטל בע"מ</t>
  </si>
  <si>
    <t>מועצה אזורית בקעת הירדן</t>
  </si>
  <si>
    <t>מכון ישראלי לארכיאולוגיה (ע"ר)</t>
  </si>
  <si>
    <t>ניו-מד אנרג'י שותפות מוגבלת</t>
  </si>
  <si>
    <t>פמקו הנדסה בע"מ</t>
  </si>
  <si>
    <t>קרן מקפת מרכז לפנסיה ותגמולים אגודה</t>
  </si>
  <si>
    <t>רביד עיבודים באבן בע"מ</t>
  </si>
  <si>
    <t>רותם אנרגיה מחצבים (רא"מ) - שותפות</t>
  </si>
  <si>
    <t>רשות ניקוז ירדן דרומי</t>
  </si>
  <si>
    <t>ג'י אנד ג'י ביוטכנלוגי בע"מ</t>
  </si>
  <si>
    <t>גבעות עולם חיפושי נפט שותפות מוגבלת</t>
  </si>
  <si>
    <t>המוסדות של הכנסיה האוונגלית הגרמ</t>
  </si>
  <si>
    <t>ישראל קלר - ייעוץ לביסוס ושירותים ה</t>
  </si>
  <si>
    <t>מוזסטרו אקספלוריישן שותפות מוגבלת</t>
  </si>
  <si>
    <t>משי טכנולוגיות בע"מ</t>
  </si>
  <si>
    <t>סטורדוט בע"מ</t>
  </si>
  <si>
    <t>פניציה מפעלי זכוכית בע"מ</t>
  </si>
  <si>
    <t>רותם אמפרט נגב בע"מ</t>
  </si>
  <si>
    <t>שורק חברה לתפעול ותחזוקה בע"מ</t>
  </si>
  <si>
    <t>שפיר הנדסה אזרחית וימית-אימפרסה פיצ</t>
  </si>
  <si>
    <t>שם חברה/מוסד</t>
  </si>
  <si>
    <t xml:space="preserve">סכום </t>
  </si>
  <si>
    <t>קרנות מחקר תחרותיות</t>
  </si>
  <si>
    <t>סכום</t>
  </si>
  <si>
    <t>סה"כ הכנסות 2017</t>
  </si>
  <si>
    <t>מוסדות להשכלה גבוהה</t>
  </si>
  <si>
    <t>משרדי ממשלה, יחידות סמך, חברות ממשלתיות, גופים סטטוטוריים</t>
  </si>
  <si>
    <t>אנשים פרטיים</t>
  </si>
  <si>
    <t>סה"כ הכנסות 2018</t>
  </si>
  <si>
    <t>סה"כ הכנסות 2019</t>
  </si>
  <si>
    <t>סה"כ הכנסות 2020</t>
  </si>
  <si>
    <t>הכנסות משירותי ספריית המכון</t>
  </si>
  <si>
    <t>סה"כ הכנסות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</si>
</sst>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/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rightToLeft="1" tabSelected="1" zoomScale="110" zoomScaleNormal="110" workbookViewId="0"/>
  </sheetViews>
  <sheetFormatPr defaultRowHeight="14.5" x14ac:dyDescent="0.35"/>
  <cols>
    <col min="1" max="1" width="49.453125" style="1" bestFit="1" customWidth="1"/>
    <col min="2" max="2" width="21.7265625" style="12" bestFit="1" customWidth="1"/>
    <col min="3" max="16384" width="8.7265625" style="1"/>
  </cols>
  <sheetData>
    <row r="1" spans="1:5" x14ac:dyDescent="0.35">
      <c r="A1" s="4" t="s">
        <v>94</v>
      </c>
      <c r="B1" s="10" t="s">
        <v>95</v>
      </c>
    </row>
    <row r="2" spans="1:5" x14ac:dyDescent="0.35">
      <c r="A2" s="5" t="s">
        <v>0</v>
      </c>
      <c r="B2" s="11">
        <v>990</v>
      </c>
      <c r="D2" s="2"/>
    </row>
    <row r="3" spans="1:5" x14ac:dyDescent="0.35">
      <c r="A3" s="5" t="s">
        <v>1</v>
      </c>
      <c r="B3" s="11">
        <v>4720</v>
      </c>
      <c r="E3" s="2"/>
    </row>
    <row r="4" spans="1:5" x14ac:dyDescent="0.35">
      <c r="A4" s="5" t="s">
        <v>2</v>
      </c>
      <c r="B4" s="11">
        <v>25845</v>
      </c>
    </row>
    <row r="5" spans="1:5" x14ac:dyDescent="0.35">
      <c r="A5" s="5" t="s">
        <v>3</v>
      </c>
      <c r="B5" s="11">
        <v>12640</v>
      </c>
      <c r="E5" s="2"/>
    </row>
    <row r="6" spans="1:5" x14ac:dyDescent="0.35">
      <c r="A6" s="5" t="s">
        <v>4</v>
      </c>
      <c r="B6" s="11">
        <v>10610</v>
      </c>
      <c r="D6" s="2"/>
    </row>
    <row r="7" spans="1:5" x14ac:dyDescent="0.35">
      <c r="A7" s="5" t="s">
        <v>5</v>
      </c>
      <c r="B7" s="11">
        <v>8700</v>
      </c>
    </row>
    <row r="8" spans="1:5" x14ac:dyDescent="0.35">
      <c r="A8" s="5" t="s">
        <v>6</v>
      </c>
      <c r="B8" s="11">
        <v>1820</v>
      </c>
    </row>
    <row r="9" spans="1:5" x14ac:dyDescent="0.35">
      <c r="A9" s="5" t="s">
        <v>7</v>
      </c>
      <c r="B9" s="11">
        <v>340</v>
      </c>
    </row>
    <row r="10" spans="1:5" x14ac:dyDescent="0.35">
      <c r="A10" s="5" t="s">
        <v>8</v>
      </c>
      <c r="B10" s="11">
        <v>5560</v>
      </c>
    </row>
    <row r="11" spans="1:5" x14ac:dyDescent="0.35">
      <c r="A11" s="5" t="s">
        <v>9</v>
      </c>
      <c r="B11" s="11">
        <v>29400</v>
      </c>
    </row>
    <row r="12" spans="1:5" x14ac:dyDescent="0.35">
      <c r="A12" s="5" t="s">
        <v>10</v>
      </c>
      <c r="B12" s="11">
        <v>2900</v>
      </c>
    </row>
    <row r="13" spans="1:5" x14ac:dyDescent="0.35">
      <c r="A13" s="5" t="s">
        <v>101</v>
      </c>
      <c r="B13" s="11">
        <v>2930</v>
      </c>
    </row>
    <row r="14" spans="1:5" x14ac:dyDescent="0.35">
      <c r="A14" s="5" t="s">
        <v>11</v>
      </c>
      <c r="B14" s="11">
        <v>11670</v>
      </c>
    </row>
    <row r="15" spans="1:5" x14ac:dyDescent="0.35">
      <c r="A15" s="5" t="s">
        <v>12</v>
      </c>
      <c r="B15" s="11">
        <v>13050</v>
      </c>
    </row>
    <row r="16" spans="1:5" x14ac:dyDescent="0.35">
      <c r="A16" s="5" t="s">
        <v>13</v>
      </c>
      <c r="B16" s="11">
        <v>5900</v>
      </c>
    </row>
    <row r="17" spans="1:2" x14ac:dyDescent="0.35">
      <c r="A17" s="5" t="s">
        <v>14</v>
      </c>
      <c r="B17" s="11">
        <v>4040</v>
      </c>
    </row>
    <row r="18" spans="1:2" x14ac:dyDescent="0.35">
      <c r="A18" s="5" t="s">
        <v>15</v>
      </c>
      <c r="B18" s="11">
        <v>19640</v>
      </c>
    </row>
    <row r="19" spans="1:2" x14ac:dyDescent="0.35">
      <c r="A19" s="5" t="s">
        <v>16</v>
      </c>
      <c r="B19" s="11">
        <v>16946.32</v>
      </c>
    </row>
    <row r="20" spans="1:2" x14ac:dyDescent="0.35">
      <c r="A20" s="5" t="s">
        <v>17</v>
      </c>
      <c r="B20" s="11">
        <v>1340</v>
      </c>
    </row>
    <row r="21" spans="1:2" x14ac:dyDescent="0.35">
      <c r="A21" s="5" t="s">
        <v>18</v>
      </c>
      <c r="B21" s="11">
        <v>5740</v>
      </c>
    </row>
    <row r="22" spans="1:2" x14ac:dyDescent="0.35">
      <c r="A22" s="5" t="s">
        <v>19</v>
      </c>
      <c r="B22" s="11">
        <v>4890</v>
      </c>
    </row>
    <row r="23" spans="1:2" x14ac:dyDescent="0.35">
      <c r="A23" s="5" t="s">
        <v>20</v>
      </c>
      <c r="B23" s="11">
        <v>2635</v>
      </c>
    </row>
    <row r="24" spans="1:2" x14ac:dyDescent="0.35">
      <c r="A24" s="5" t="s">
        <v>21</v>
      </c>
      <c r="B24" s="11">
        <v>2215</v>
      </c>
    </row>
    <row r="25" spans="1:2" x14ac:dyDescent="0.35">
      <c r="A25" s="9" t="s">
        <v>105</v>
      </c>
      <c r="B25" s="11">
        <v>157398.82</v>
      </c>
    </row>
    <row r="26" spans="1:2" x14ac:dyDescent="0.35">
      <c r="A26" s="5" t="s">
        <v>22</v>
      </c>
      <c r="B26" s="11">
        <v>1272</v>
      </c>
    </row>
    <row r="27" spans="1:2" x14ac:dyDescent="0.35">
      <c r="A27" s="5" t="s">
        <v>23</v>
      </c>
      <c r="B27" s="11">
        <v>1570</v>
      </c>
    </row>
    <row r="28" spans="1:2" x14ac:dyDescent="0.35">
      <c r="A28" s="5" t="s">
        <v>24</v>
      </c>
      <c r="B28" s="11">
        <v>790</v>
      </c>
    </row>
    <row r="29" spans="1:2" x14ac:dyDescent="0.35">
      <c r="A29" s="5" t="s">
        <v>25</v>
      </c>
      <c r="B29" s="11">
        <v>14112.78</v>
      </c>
    </row>
    <row r="30" spans="1:2" x14ac:dyDescent="0.35">
      <c r="A30" s="5" t="s">
        <v>26</v>
      </c>
      <c r="B30" s="11">
        <v>3040</v>
      </c>
    </row>
    <row r="31" spans="1:2" x14ac:dyDescent="0.35">
      <c r="A31" s="5" t="s">
        <v>99</v>
      </c>
      <c r="B31" s="11">
        <v>716304.40999999992</v>
      </c>
    </row>
    <row r="32" spans="1:2" x14ac:dyDescent="0.35">
      <c r="A32" s="5" t="s">
        <v>27</v>
      </c>
      <c r="B32" s="11">
        <v>1440</v>
      </c>
    </row>
    <row r="33" spans="1:2" x14ac:dyDescent="0.35">
      <c r="A33" s="5" t="s">
        <v>28</v>
      </c>
      <c r="B33" s="11">
        <v>4820</v>
      </c>
    </row>
    <row r="34" spans="1:2" x14ac:dyDescent="0.35">
      <c r="A34" s="5" t="s">
        <v>29</v>
      </c>
      <c r="B34" s="11">
        <v>147510</v>
      </c>
    </row>
    <row r="35" spans="1:2" x14ac:dyDescent="0.35">
      <c r="A35" s="5" t="s">
        <v>30</v>
      </c>
      <c r="B35" s="11">
        <v>580</v>
      </c>
    </row>
    <row r="36" spans="1:2" x14ac:dyDescent="0.35">
      <c r="A36" s="5" t="s">
        <v>31</v>
      </c>
      <c r="B36" s="11">
        <v>3054.7</v>
      </c>
    </row>
    <row r="37" spans="1:2" x14ac:dyDescent="0.35">
      <c r="A37" s="5" t="s">
        <v>100</v>
      </c>
      <c r="B37" s="11">
        <v>5586393.4400000032</v>
      </c>
    </row>
    <row r="38" spans="1:2" x14ac:dyDescent="0.35">
      <c r="A38" s="9" t="s">
        <v>32</v>
      </c>
      <c r="B38" s="11">
        <v>16660</v>
      </c>
    </row>
    <row r="39" spans="1:2" x14ac:dyDescent="0.35">
      <c r="A39" s="5" t="s">
        <v>33</v>
      </c>
      <c r="B39" s="11">
        <v>39547</v>
      </c>
    </row>
    <row r="40" spans="1:2" x14ac:dyDescent="0.35">
      <c r="A40" s="5" t="s">
        <v>34</v>
      </c>
      <c r="B40" s="11">
        <v>700</v>
      </c>
    </row>
    <row r="41" spans="1:2" x14ac:dyDescent="0.35">
      <c r="A41" s="5" t="s">
        <v>35</v>
      </c>
      <c r="B41" s="11">
        <v>53608</v>
      </c>
    </row>
    <row r="42" spans="1:2" x14ac:dyDescent="0.35">
      <c r="A42" s="5" t="s">
        <v>36</v>
      </c>
      <c r="B42" s="11">
        <v>46690.080000000002</v>
      </c>
    </row>
    <row r="43" spans="1:2" x14ac:dyDescent="0.35">
      <c r="A43" s="5" t="s">
        <v>37</v>
      </c>
      <c r="B43" s="11">
        <v>6390</v>
      </c>
    </row>
    <row r="44" spans="1:2" x14ac:dyDescent="0.35">
      <c r="A44" s="5" t="s">
        <v>38</v>
      </c>
      <c r="B44" s="11">
        <v>910</v>
      </c>
    </row>
    <row r="45" spans="1:2" x14ac:dyDescent="0.35">
      <c r="A45" s="5" t="s">
        <v>96</v>
      </c>
      <c r="B45" s="11">
        <v>1750122.4500000002</v>
      </c>
    </row>
    <row r="46" spans="1:2" x14ac:dyDescent="0.35">
      <c r="A46" s="5" t="s">
        <v>39</v>
      </c>
      <c r="B46" s="11">
        <v>4700</v>
      </c>
    </row>
    <row r="47" spans="1:2" x14ac:dyDescent="0.35">
      <c r="A47" s="5" t="s">
        <v>40</v>
      </c>
      <c r="B47" s="11">
        <v>10340</v>
      </c>
    </row>
    <row r="48" spans="1:2" x14ac:dyDescent="0.35">
      <c r="A48" s="5" t="s">
        <v>41</v>
      </c>
      <c r="B48" s="11">
        <v>4954</v>
      </c>
    </row>
    <row r="49" spans="1:2" x14ac:dyDescent="0.35">
      <c r="A49" s="5" t="s">
        <v>42</v>
      </c>
      <c r="B49" s="11">
        <v>7310</v>
      </c>
    </row>
    <row r="50" spans="1:2" x14ac:dyDescent="0.35">
      <c r="A50" s="4" t="s">
        <v>98</v>
      </c>
      <c r="B50" s="10">
        <f>SUM(B1:B49)</f>
        <v>8774739.0000000037</v>
      </c>
    </row>
  </sheetData>
  <sortState ref="A2:B49">
    <sortCondition ref="A2:A7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rightToLeft="1" zoomScale="110" zoomScaleNormal="110" workbookViewId="0"/>
  </sheetViews>
  <sheetFormatPr defaultRowHeight="14.5" x14ac:dyDescent="0.35"/>
  <cols>
    <col min="1" max="1" width="49.6328125" style="1" bestFit="1" customWidth="1"/>
    <col min="2" max="2" width="21.7265625" style="12" bestFit="1" customWidth="1"/>
  </cols>
  <sheetData>
    <row r="1" spans="1:5" x14ac:dyDescent="0.35">
      <c r="A1" s="4" t="s">
        <v>94</v>
      </c>
      <c r="B1" s="10" t="s">
        <v>97</v>
      </c>
    </row>
    <row r="2" spans="1:5" x14ac:dyDescent="0.35">
      <c r="A2" s="5" t="s">
        <v>1</v>
      </c>
      <c r="B2" s="11">
        <v>5550</v>
      </c>
      <c r="D2" s="6"/>
    </row>
    <row r="3" spans="1:5" x14ac:dyDescent="0.35">
      <c r="A3" s="5" t="s">
        <v>3</v>
      </c>
      <c r="B3" s="11">
        <v>12390</v>
      </c>
      <c r="E3" s="6"/>
    </row>
    <row r="4" spans="1:5" x14ac:dyDescent="0.35">
      <c r="A4" s="5" t="s">
        <v>4</v>
      </c>
      <c r="B4" s="11">
        <v>26450</v>
      </c>
      <c r="D4" s="6"/>
    </row>
    <row r="5" spans="1:5" x14ac:dyDescent="0.35">
      <c r="A5" s="5" t="s">
        <v>5</v>
      </c>
      <c r="B5" s="11">
        <v>4740</v>
      </c>
      <c r="E5" s="6"/>
    </row>
    <row r="6" spans="1:5" x14ac:dyDescent="0.35">
      <c r="A6" s="5" t="s">
        <v>8</v>
      </c>
      <c r="B6" s="11">
        <v>1000</v>
      </c>
    </row>
    <row r="7" spans="1:5" x14ac:dyDescent="0.35">
      <c r="A7" s="5" t="s">
        <v>43</v>
      </c>
      <c r="B7" s="11">
        <v>2050</v>
      </c>
    </row>
    <row r="8" spans="1:5" x14ac:dyDescent="0.35">
      <c r="A8" s="5" t="s">
        <v>101</v>
      </c>
      <c r="B8" s="11">
        <v>6628</v>
      </c>
    </row>
    <row r="9" spans="1:5" x14ac:dyDescent="0.35">
      <c r="A9" s="5" t="s">
        <v>11</v>
      </c>
      <c r="B9" s="11">
        <v>25670</v>
      </c>
    </row>
    <row r="10" spans="1:5" x14ac:dyDescent="0.35">
      <c r="A10" s="5" t="s">
        <v>13</v>
      </c>
      <c r="B10" s="11">
        <v>6300</v>
      </c>
    </row>
    <row r="11" spans="1:5" x14ac:dyDescent="0.35">
      <c r="A11" s="5" t="s">
        <v>44</v>
      </c>
      <c r="B11" s="11">
        <v>7400</v>
      </c>
    </row>
    <row r="12" spans="1:5" x14ac:dyDescent="0.35">
      <c r="A12" s="5" t="s">
        <v>45</v>
      </c>
      <c r="B12" s="11">
        <v>77220</v>
      </c>
    </row>
    <row r="13" spans="1:5" x14ac:dyDescent="0.35">
      <c r="A13" s="5" t="s">
        <v>46</v>
      </c>
      <c r="B13" s="11">
        <v>3900</v>
      </c>
    </row>
    <row r="14" spans="1:5" x14ac:dyDescent="0.35">
      <c r="A14" s="5" t="s">
        <v>14</v>
      </c>
      <c r="B14" s="11">
        <v>5430</v>
      </c>
    </row>
    <row r="15" spans="1:5" x14ac:dyDescent="0.35">
      <c r="A15" s="5" t="s">
        <v>15</v>
      </c>
      <c r="B15" s="11">
        <v>22400</v>
      </c>
    </row>
    <row r="16" spans="1:5" x14ac:dyDescent="0.35">
      <c r="A16" s="5" t="s">
        <v>47</v>
      </c>
      <c r="B16" s="11">
        <v>4030</v>
      </c>
    </row>
    <row r="17" spans="1:2" x14ac:dyDescent="0.35">
      <c r="A17" s="5" t="s">
        <v>48</v>
      </c>
      <c r="B17" s="11">
        <v>1796</v>
      </c>
    </row>
    <row r="18" spans="1:2" x14ac:dyDescent="0.35">
      <c r="A18" s="5" t="s">
        <v>49</v>
      </c>
      <c r="B18" s="11">
        <v>4030</v>
      </c>
    </row>
    <row r="19" spans="1:2" x14ac:dyDescent="0.35">
      <c r="A19" s="5" t="s">
        <v>18</v>
      </c>
      <c r="B19" s="11">
        <v>2130</v>
      </c>
    </row>
    <row r="20" spans="1:2" x14ac:dyDescent="0.35">
      <c r="A20" s="5" t="s">
        <v>19</v>
      </c>
      <c r="B20" s="11">
        <v>6460</v>
      </c>
    </row>
    <row r="21" spans="1:2" x14ac:dyDescent="0.35">
      <c r="A21" s="5" t="s">
        <v>20</v>
      </c>
      <c r="B21" s="11">
        <v>1860</v>
      </c>
    </row>
    <row r="22" spans="1:2" x14ac:dyDescent="0.35">
      <c r="A22" s="5" t="s">
        <v>50</v>
      </c>
      <c r="B22" s="11">
        <v>300</v>
      </c>
    </row>
    <row r="23" spans="1:2" x14ac:dyDescent="0.35">
      <c r="A23" s="5" t="s">
        <v>51</v>
      </c>
      <c r="B23" s="11">
        <v>14410</v>
      </c>
    </row>
    <row r="24" spans="1:2" x14ac:dyDescent="0.35">
      <c r="A24" s="9" t="s">
        <v>105</v>
      </c>
      <c r="B24" s="11">
        <v>118964.84</v>
      </c>
    </row>
    <row r="25" spans="1:2" x14ac:dyDescent="0.35">
      <c r="A25" s="5" t="s">
        <v>52</v>
      </c>
      <c r="B25" s="11">
        <v>64500</v>
      </c>
    </row>
    <row r="26" spans="1:2" x14ac:dyDescent="0.35">
      <c r="A26" s="5" t="s">
        <v>53</v>
      </c>
      <c r="B26" s="11">
        <v>820</v>
      </c>
    </row>
    <row r="27" spans="1:2" x14ac:dyDescent="0.35">
      <c r="A27" s="5" t="s">
        <v>54</v>
      </c>
      <c r="B27" s="11">
        <v>5270</v>
      </c>
    </row>
    <row r="28" spans="1:2" x14ac:dyDescent="0.35">
      <c r="A28" s="5" t="s">
        <v>55</v>
      </c>
      <c r="B28" s="11">
        <v>1430</v>
      </c>
    </row>
    <row r="29" spans="1:2" x14ac:dyDescent="0.35">
      <c r="A29" s="5" t="s">
        <v>56</v>
      </c>
      <c r="B29" s="11">
        <v>54000</v>
      </c>
    </row>
    <row r="30" spans="1:2" x14ac:dyDescent="0.35">
      <c r="A30" s="5" t="s">
        <v>24</v>
      </c>
      <c r="B30" s="11">
        <v>1240</v>
      </c>
    </row>
    <row r="31" spans="1:2" x14ac:dyDescent="0.35">
      <c r="A31" s="5" t="s">
        <v>25</v>
      </c>
      <c r="B31" s="11">
        <v>3458.98</v>
      </c>
    </row>
    <row r="32" spans="1:2" x14ac:dyDescent="0.35">
      <c r="A32" s="5" t="s">
        <v>57</v>
      </c>
      <c r="B32" s="11">
        <v>100474</v>
      </c>
    </row>
    <row r="33" spans="1:2" x14ac:dyDescent="0.35">
      <c r="A33" s="5" t="s">
        <v>99</v>
      </c>
      <c r="B33" s="11">
        <v>1319362.06</v>
      </c>
    </row>
    <row r="34" spans="1:2" x14ac:dyDescent="0.35">
      <c r="A34" s="5" t="s">
        <v>27</v>
      </c>
      <c r="B34" s="11">
        <v>2868</v>
      </c>
    </row>
    <row r="35" spans="1:2" x14ac:dyDescent="0.35">
      <c r="A35" s="5" t="s">
        <v>28</v>
      </c>
      <c r="B35" s="11">
        <v>4512</v>
      </c>
    </row>
    <row r="36" spans="1:2" x14ac:dyDescent="0.35">
      <c r="A36" s="5" t="s">
        <v>58</v>
      </c>
      <c r="B36" s="11">
        <v>810</v>
      </c>
    </row>
    <row r="37" spans="1:2" x14ac:dyDescent="0.35">
      <c r="A37" s="5" t="s">
        <v>59</v>
      </c>
      <c r="B37" s="11">
        <v>3100</v>
      </c>
    </row>
    <row r="38" spans="1:2" x14ac:dyDescent="0.35">
      <c r="A38" s="5" t="s">
        <v>29</v>
      </c>
      <c r="B38" s="11">
        <v>305530</v>
      </c>
    </row>
    <row r="39" spans="1:2" x14ac:dyDescent="0.35">
      <c r="A39" s="5" t="s">
        <v>100</v>
      </c>
      <c r="B39" s="11">
        <v>7949319.4900000021</v>
      </c>
    </row>
    <row r="40" spans="1:2" x14ac:dyDescent="0.35">
      <c r="A40" s="5" t="s">
        <v>32</v>
      </c>
      <c r="B40" s="11">
        <v>2160</v>
      </c>
    </row>
    <row r="41" spans="1:2" x14ac:dyDescent="0.35">
      <c r="A41" s="5" t="s">
        <v>60</v>
      </c>
      <c r="B41" s="11">
        <v>840</v>
      </c>
    </row>
    <row r="42" spans="1:2" x14ac:dyDescent="0.35">
      <c r="A42" s="5" t="s">
        <v>61</v>
      </c>
      <c r="B42" s="11">
        <v>2430</v>
      </c>
    </row>
    <row r="43" spans="1:2" x14ac:dyDescent="0.35">
      <c r="A43" s="5" t="s">
        <v>35</v>
      </c>
      <c r="B43" s="11">
        <v>49470</v>
      </c>
    </row>
    <row r="44" spans="1:2" x14ac:dyDescent="0.35">
      <c r="A44" s="5" t="s">
        <v>36</v>
      </c>
      <c r="B44" s="11">
        <v>21448</v>
      </c>
    </row>
    <row r="45" spans="1:2" x14ac:dyDescent="0.35">
      <c r="A45" s="5" t="s">
        <v>38</v>
      </c>
      <c r="B45" s="11">
        <v>2020</v>
      </c>
    </row>
    <row r="46" spans="1:2" x14ac:dyDescent="0.35">
      <c r="A46" s="5" t="s">
        <v>62</v>
      </c>
      <c r="B46" s="11">
        <v>1100</v>
      </c>
    </row>
    <row r="47" spans="1:2" x14ac:dyDescent="0.35">
      <c r="A47" s="5" t="s">
        <v>96</v>
      </c>
      <c r="B47" s="11">
        <v>1971165.63</v>
      </c>
    </row>
    <row r="48" spans="1:2" x14ac:dyDescent="0.35">
      <c r="A48" s="5" t="s">
        <v>41</v>
      </c>
      <c r="B48" s="11">
        <v>2976</v>
      </c>
    </row>
    <row r="49" spans="1:2" x14ac:dyDescent="0.35">
      <c r="A49" s="5" t="s">
        <v>42</v>
      </c>
      <c r="B49" s="11">
        <v>29540</v>
      </c>
    </row>
    <row r="50" spans="1:2" x14ac:dyDescent="0.35">
      <c r="A50" s="4" t="s">
        <v>102</v>
      </c>
      <c r="B50" s="10">
        <f>SUM(B2:B49)</f>
        <v>12260953</v>
      </c>
    </row>
  </sheetData>
  <sortState ref="A2:B49">
    <sortCondition ref="A2:A4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rightToLeft="1" zoomScale="110" zoomScaleNormal="110" workbookViewId="0"/>
  </sheetViews>
  <sheetFormatPr defaultRowHeight="14.5" x14ac:dyDescent="0.35"/>
  <cols>
    <col min="1" max="1" width="49.6328125" style="3" bestFit="1" customWidth="1"/>
    <col min="2" max="2" width="21.7265625" style="15" bestFit="1" customWidth="1"/>
  </cols>
  <sheetData>
    <row r="1" spans="1:4" x14ac:dyDescent="0.35">
      <c r="A1" s="8" t="s">
        <v>94</v>
      </c>
      <c r="B1" s="13" t="s">
        <v>97</v>
      </c>
    </row>
    <row r="2" spans="1:4" x14ac:dyDescent="0.35">
      <c r="A2" s="7" t="s">
        <v>1</v>
      </c>
      <c r="B2" s="14">
        <v>2840</v>
      </c>
      <c r="D2" s="6"/>
    </row>
    <row r="3" spans="1:4" x14ac:dyDescent="0.35">
      <c r="A3" s="7" t="s">
        <v>3</v>
      </c>
      <c r="B3" s="14">
        <v>7690</v>
      </c>
      <c r="D3" s="6"/>
    </row>
    <row r="4" spans="1:4" x14ac:dyDescent="0.35">
      <c r="A4" s="7" t="s">
        <v>4</v>
      </c>
      <c r="B4" s="14">
        <v>8188</v>
      </c>
      <c r="D4" s="6"/>
    </row>
    <row r="5" spans="1:4" x14ac:dyDescent="0.35">
      <c r="A5" s="7" t="s">
        <v>5</v>
      </c>
      <c r="B5" s="14">
        <v>3700</v>
      </c>
      <c r="D5" s="6"/>
    </row>
    <row r="6" spans="1:4" x14ac:dyDescent="0.35">
      <c r="A6" s="7" t="s">
        <v>8</v>
      </c>
      <c r="B6" s="14">
        <v>560</v>
      </c>
    </row>
    <row r="7" spans="1:4" x14ac:dyDescent="0.35">
      <c r="A7" s="7" t="s">
        <v>63</v>
      </c>
      <c r="B7" s="14">
        <v>310</v>
      </c>
    </row>
    <row r="8" spans="1:4" x14ac:dyDescent="0.35">
      <c r="A8" s="7" t="s">
        <v>101</v>
      </c>
      <c r="B8" s="14">
        <v>4104</v>
      </c>
    </row>
    <row r="9" spans="1:4" x14ac:dyDescent="0.35">
      <c r="A9" s="7" t="s">
        <v>11</v>
      </c>
      <c r="B9" s="14">
        <v>1170</v>
      </c>
    </row>
    <row r="10" spans="1:4" x14ac:dyDescent="0.35">
      <c r="A10" s="7" t="s">
        <v>64</v>
      </c>
      <c r="B10" s="14">
        <v>2890</v>
      </c>
    </row>
    <row r="11" spans="1:4" x14ac:dyDescent="0.35">
      <c r="A11" s="7" t="s">
        <v>45</v>
      </c>
      <c r="B11" s="14">
        <v>29670</v>
      </c>
    </row>
    <row r="12" spans="1:4" x14ac:dyDescent="0.35">
      <c r="A12" s="7" t="s">
        <v>14</v>
      </c>
      <c r="B12" s="14">
        <v>6630</v>
      </c>
    </row>
    <row r="13" spans="1:4" x14ac:dyDescent="0.35">
      <c r="A13" s="7" t="s">
        <v>15</v>
      </c>
      <c r="B13" s="14">
        <v>13880</v>
      </c>
    </row>
    <row r="14" spans="1:4" x14ac:dyDescent="0.35">
      <c r="A14" s="7" t="s">
        <v>17</v>
      </c>
      <c r="B14" s="14">
        <v>1730</v>
      </c>
    </row>
    <row r="15" spans="1:4" x14ac:dyDescent="0.35">
      <c r="A15" s="7" t="s">
        <v>18</v>
      </c>
      <c r="B15" s="14">
        <v>4350</v>
      </c>
    </row>
    <row r="16" spans="1:4" x14ac:dyDescent="0.35">
      <c r="A16" s="7" t="s">
        <v>19</v>
      </c>
      <c r="B16" s="14">
        <v>4080</v>
      </c>
    </row>
    <row r="17" spans="1:2" x14ac:dyDescent="0.35">
      <c r="A17" s="7" t="s">
        <v>20</v>
      </c>
      <c r="B17" s="14">
        <v>2905</v>
      </c>
    </row>
    <row r="18" spans="1:2" x14ac:dyDescent="0.35">
      <c r="A18" s="9" t="s">
        <v>105</v>
      </c>
      <c r="B18" s="14">
        <v>15626.41</v>
      </c>
    </row>
    <row r="19" spans="1:2" x14ac:dyDescent="0.35">
      <c r="A19" s="7" t="s">
        <v>55</v>
      </c>
      <c r="B19" s="14">
        <v>15778</v>
      </c>
    </row>
    <row r="20" spans="1:2" x14ac:dyDescent="0.35">
      <c r="A20" s="7" t="s">
        <v>65</v>
      </c>
      <c r="B20" s="14">
        <v>4410</v>
      </c>
    </row>
    <row r="21" spans="1:2" x14ac:dyDescent="0.35">
      <c r="A21" s="7" t="s">
        <v>25</v>
      </c>
      <c r="B21" s="14">
        <v>152091.76</v>
      </c>
    </row>
    <row r="22" spans="1:2" x14ac:dyDescent="0.35">
      <c r="A22" s="7" t="s">
        <v>57</v>
      </c>
      <c r="B22" s="14">
        <v>4650</v>
      </c>
    </row>
    <row r="23" spans="1:2" x14ac:dyDescent="0.35">
      <c r="A23" s="7" t="s">
        <v>99</v>
      </c>
      <c r="B23" s="14">
        <v>578372.80000000005</v>
      </c>
    </row>
    <row r="24" spans="1:2" x14ac:dyDescent="0.35">
      <c r="A24" s="7" t="s">
        <v>28</v>
      </c>
      <c r="B24" s="14">
        <v>11412</v>
      </c>
    </row>
    <row r="25" spans="1:2" x14ac:dyDescent="0.35">
      <c r="A25" s="7" t="s">
        <v>66</v>
      </c>
      <c r="B25" s="14">
        <v>4200</v>
      </c>
    </row>
    <row r="26" spans="1:2" x14ac:dyDescent="0.35">
      <c r="A26" s="7" t="s">
        <v>29</v>
      </c>
      <c r="B26" s="14">
        <v>86180</v>
      </c>
    </row>
    <row r="27" spans="1:2" x14ac:dyDescent="0.35">
      <c r="A27" s="7" t="s">
        <v>100</v>
      </c>
      <c r="B27" s="14">
        <v>6465669.6500000022</v>
      </c>
    </row>
    <row r="28" spans="1:2" x14ac:dyDescent="0.35">
      <c r="A28" s="7" t="s">
        <v>67</v>
      </c>
      <c r="B28" s="14">
        <v>2664</v>
      </c>
    </row>
    <row r="29" spans="1:2" x14ac:dyDescent="0.35">
      <c r="A29" s="7" t="s">
        <v>33</v>
      </c>
      <c r="B29" s="14">
        <v>19770</v>
      </c>
    </row>
    <row r="30" spans="1:2" x14ac:dyDescent="0.35">
      <c r="A30" s="7" t="s">
        <v>68</v>
      </c>
      <c r="B30" s="14">
        <v>1770</v>
      </c>
    </row>
    <row r="31" spans="1:2" x14ac:dyDescent="0.35">
      <c r="A31" s="7" t="s">
        <v>35</v>
      </c>
      <c r="B31" s="14">
        <v>26960</v>
      </c>
    </row>
    <row r="32" spans="1:2" x14ac:dyDescent="0.35">
      <c r="A32" s="7" t="s">
        <v>36</v>
      </c>
      <c r="B32" s="14">
        <v>2204</v>
      </c>
    </row>
    <row r="33" spans="1:2" x14ac:dyDescent="0.35">
      <c r="A33" s="7" t="s">
        <v>96</v>
      </c>
      <c r="B33" s="14">
        <v>2298829.38</v>
      </c>
    </row>
    <row r="34" spans="1:2" x14ac:dyDescent="0.35">
      <c r="A34" s="7" t="s">
        <v>69</v>
      </c>
      <c r="B34" s="14">
        <v>7880</v>
      </c>
    </row>
    <row r="35" spans="1:2" x14ac:dyDescent="0.35">
      <c r="A35" s="7" t="s">
        <v>42</v>
      </c>
      <c r="B35" s="14">
        <v>4350</v>
      </c>
    </row>
    <row r="36" spans="1:2" x14ac:dyDescent="0.35">
      <c r="A36" s="4" t="s">
        <v>103</v>
      </c>
      <c r="B36" s="10">
        <f>SUM(B2:B35)</f>
        <v>9797515.0000000019</v>
      </c>
    </row>
  </sheetData>
  <sortState ref="A2:B35">
    <sortCondition ref="A2:A3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rightToLeft="1" zoomScale="110" zoomScaleNormal="110" workbookViewId="0"/>
  </sheetViews>
  <sheetFormatPr defaultRowHeight="14.5" x14ac:dyDescent="0.35"/>
  <cols>
    <col min="1" max="1" width="49.6328125" style="1" bestFit="1" customWidth="1"/>
    <col min="2" max="2" width="21.7265625" style="12" bestFit="1" customWidth="1"/>
  </cols>
  <sheetData>
    <row r="1" spans="1:4" x14ac:dyDescent="0.35">
      <c r="A1" s="4" t="s">
        <v>94</v>
      </c>
      <c r="B1" s="10" t="s">
        <v>97</v>
      </c>
    </row>
    <row r="2" spans="1:4" x14ac:dyDescent="0.35">
      <c r="A2" s="5" t="s">
        <v>1</v>
      </c>
      <c r="B2" s="11">
        <v>4710</v>
      </c>
      <c r="D2" s="6"/>
    </row>
    <row r="3" spans="1:4" x14ac:dyDescent="0.35">
      <c r="A3" s="5" t="s">
        <v>70</v>
      </c>
      <c r="B3" s="11">
        <v>2172</v>
      </c>
      <c r="D3" s="6"/>
    </row>
    <row r="4" spans="1:4" x14ac:dyDescent="0.35">
      <c r="A4" s="5" t="s">
        <v>3</v>
      </c>
      <c r="B4" s="11">
        <v>12220</v>
      </c>
      <c r="D4" s="6"/>
    </row>
    <row r="5" spans="1:4" x14ac:dyDescent="0.35">
      <c r="A5" s="5" t="s">
        <v>4</v>
      </c>
      <c r="B5" s="11">
        <v>2440</v>
      </c>
      <c r="D5" s="6"/>
    </row>
    <row r="6" spans="1:4" x14ac:dyDescent="0.35">
      <c r="A6" s="5" t="s">
        <v>5</v>
      </c>
      <c r="B6" s="11">
        <v>4060</v>
      </c>
    </row>
    <row r="7" spans="1:4" x14ac:dyDescent="0.35">
      <c r="A7" s="5" t="s">
        <v>101</v>
      </c>
      <c r="B7" s="11">
        <v>3346</v>
      </c>
    </row>
    <row r="8" spans="1:4" x14ac:dyDescent="0.35">
      <c r="A8" s="5" t="s">
        <v>64</v>
      </c>
      <c r="B8" s="11">
        <v>6140</v>
      </c>
    </row>
    <row r="9" spans="1:4" x14ac:dyDescent="0.35">
      <c r="A9" s="5" t="s">
        <v>14</v>
      </c>
      <c r="B9" s="11">
        <v>4040</v>
      </c>
    </row>
    <row r="10" spans="1:4" x14ac:dyDescent="0.35">
      <c r="A10" s="5" t="s">
        <v>15</v>
      </c>
      <c r="B10" s="11">
        <v>40560</v>
      </c>
    </row>
    <row r="11" spans="1:4" x14ac:dyDescent="0.35">
      <c r="A11" s="5" t="s">
        <v>71</v>
      </c>
      <c r="B11" s="11">
        <v>4620</v>
      </c>
    </row>
    <row r="12" spans="1:4" x14ac:dyDescent="0.35">
      <c r="A12" s="5" t="s">
        <v>72</v>
      </c>
      <c r="B12" s="11">
        <v>10720</v>
      </c>
    </row>
    <row r="13" spans="1:4" x14ac:dyDescent="0.35">
      <c r="A13" s="5" t="s">
        <v>18</v>
      </c>
      <c r="B13" s="11">
        <v>2470</v>
      </c>
    </row>
    <row r="14" spans="1:4" x14ac:dyDescent="0.35">
      <c r="A14" s="5" t="s">
        <v>19</v>
      </c>
      <c r="B14" s="11">
        <v>5160</v>
      </c>
    </row>
    <row r="15" spans="1:4" x14ac:dyDescent="0.35">
      <c r="A15" s="9" t="s">
        <v>105</v>
      </c>
      <c r="B15" s="11">
        <v>3030.78</v>
      </c>
    </row>
    <row r="16" spans="1:4" x14ac:dyDescent="0.35">
      <c r="A16" s="5" t="s">
        <v>20</v>
      </c>
      <c r="B16" s="11">
        <v>5040</v>
      </c>
    </row>
    <row r="17" spans="1:2" x14ac:dyDescent="0.35">
      <c r="A17" s="5" t="s">
        <v>73</v>
      </c>
      <c r="B17" s="11">
        <v>4200</v>
      </c>
    </row>
    <row r="18" spans="1:2" x14ac:dyDescent="0.35">
      <c r="A18" s="5" t="s">
        <v>55</v>
      </c>
      <c r="B18" s="11">
        <v>26970</v>
      </c>
    </row>
    <row r="19" spans="1:2" x14ac:dyDescent="0.35">
      <c r="A19" s="5" t="s">
        <v>74</v>
      </c>
      <c r="B19" s="11">
        <v>4600</v>
      </c>
    </row>
    <row r="20" spans="1:2" x14ac:dyDescent="0.35">
      <c r="A20" s="5" t="s">
        <v>65</v>
      </c>
      <c r="B20" s="11">
        <v>1890</v>
      </c>
    </row>
    <row r="21" spans="1:2" x14ac:dyDescent="0.35">
      <c r="A21" s="5" t="s">
        <v>25</v>
      </c>
      <c r="B21" s="11">
        <v>82414.09</v>
      </c>
    </row>
    <row r="22" spans="1:2" x14ac:dyDescent="0.35">
      <c r="A22" s="5" t="s">
        <v>57</v>
      </c>
      <c r="B22" s="11">
        <v>25000</v>
      </c>
    </row>
    <row r="23" spans="1:2" x14ac:dyDescent="0.35">
      <c r="A23" s="5" t="s">
        <v>99</v>
      </c>
      <c r="B23" s="11">
        <v>496249.25</v>
      </c>
    </row>
    <row r="24" spans="1:2" x14ac:dyDescent="0.35">
      <c r="A24" s="5" t="s">
        <v>75</v>
      </c>
      <c r="B24" s="11">
        <v>10400</v>
      </c>
    </row>
    <row r="25" spans="1:2" x14ac:dyDescent="0.35">
      <c r="A25" s="5" t="s">
        <v>28</v>
      </c>
      <c r="B25" s="11">
        <v>13078</v>
      </c>
    </row>
    <row r="26" spans="1:2" x14ac:dyDescent="0.35">
      <c r="A26" s="5" t="s">
        <v>76</v>
      </c>
      <c r="B26" s="11">
        <v>2700</v>
      </c>
    </row>
    <row r="27" spans="1:2" x14ac:dyDescent="0.35">
      <c r="A27" s="5" t="s">
        <v>29</v>
      </c>
      <c r="B27" s="11">
        <v>18994</v>
      </c>
    </row>
    <row r="28" spans="1:2" x14ac:dyDescent="0.35">
      <c r="A28" s="5" t="s">
        <v>100</v>
      </c>
      <c r="B28" s="11">
        <v>5602314.8100000024</v>
      </c>
    </row>
    <row r="29" spans="1:2" x14ac:dyDescent="0.35">
      <c r="A29" s="5" t="s">
        <v>77</v>
      </c>
      <c r="B29" s="11">
        <v>3420</v>
      </c>
    </row>
    <row r="30" spans="1:2" x14ac:dyDescent="0.35">
      <c r="A30" s="5" t="s">
        <v>67</v>
      </c>
      <c r="B30" s="11">
        <v>2556</v>
      </c>
    </row>
    <row r="31" spans="1:2" x14ac:dyDescent="0.35">
      <c r="A31" s="5" t="s">
        <v>78</v>
      </c>
      <c r="B31" s="11">
        <v>5800</v>
      </c>
    </row>
    <row r="32" spans="1:2" x14ac:dyDescent="0.35">
      <c r="A32" s="5" t="s">
        <v>36</v>
      </c>
      <c r="B32" s="11">
        <v>1320</v>
      </c>
    </row>
    <row r="33" spans="1:2" x14ac:dyDescent="0.35">
      <c r="A33" s="5" t="s">
        <v>79</v>
      </c>
      <c r="B33" s="11">
        <v>835.37</v>
      </c>
    </row>
    <row r="34" spans="1:2" x14ac:dyDescent="0.35">
      <c r="A34" s="5" t="s">
        <v>96</v>
      </c>
      <c r="B34" s="11">
        <v>2644174.7000000002</v>
      </c>
    </row>
    <row r="35" spans="1:2" x14ac:dyDescent="0.35">
      <c r="A35" s="5" t="s">
        <v>80</v>
      </c>
      <c r="B35" s="11">
        <v>408</v>
      </c>
    </row>
    <row r="36" spans="1:2" x14ac:dyDescent="0.35">
      <c r="A36" s="5" t="s">
        <v>81</v>
      </c>
      <c r="B36" s="11">
        <v>320</v>
      </c>
    </row>
    <row r="37" spans="1:2" x14ac:dyDescent="0.35">
      <c r="A37" s="5" t="s">
        <v>82</v>
      </c>
      <c r="B37" s="11">
        <v>20250</v>
      </c>
    </row>
    <row r="38" spans="1:2" x14ac:dyDescent="0.35">
      <c r="A38" s="4" t="s">
        <v>104</v>
      </c>
      <c r="B38" s="10">
        <f>SUM(B2:B37)</f>
        <v>9078623.0000000037</v>
      </c>
    </row>
  </sheetData>
  <sortState ref="A2:B37">
    <sortCondition ref="A2:A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rightToLeft="1" zoomScale="110" zoomScaleNormal="110" workbookViewId="0"/>
  </sheetViews>
  <sheetFormatPr defaultRowHeight="14.5" x14ac:dyDescent="0.35"/>
  <cols>
    <col min="1" max="1" width="49.6328125" style="1" bestFit="1" customWidth="1"/>
    <col min="2" max="2" width="21.7265625" style="12" bestFit="1" customWidth="1"/>
  </cols>
  <sheetData>
    <row r="1" spans="1:4" x14ac:dyDescent="0.35">
      <c r="A1" s="4" t="s">
        <v>94</v>
      </c>
      <c r="B1" s="10" t="s">
        <v>97</v>
      </c>
    </row>
    <row r="2" spans="1:4" x14ac:dyDescent="0.35">
      <c r="A2" s="5" t="s">
        <v>1</v>
      </c>
      <c r="B2" s="11">
        <v>3530</v>
      </c>
      <c r="D2" s="6"/>
    </row>
    <row r="3" spans="1:4" x14ac:dyDescent="0.35">
      <c r="A3" s="5" t="s">
        <v>3</v>
      </c>
      <c r="B3" s="11">
        <v>9770</v>
      </c>
      <c r="D3" s="6"/>
    </row>
    <row r="4" spans="1:4" x14ac:dyDescent="0.35">
      <c r="A4" s="5" t="s">
        <v>4</v>
      </c>
      <c r="B4" s="11">
        <v>2416</v>
      </c>
      <c r="D4" s="6"/>
    </row>
    <row r="5" spans="1:4" x14ac:dyDescent="0.35">
      <c r="A5" s="5" t="s">
        <v>5</v>
      </c>
      <c r="B5" s="11">
        <v>3920</v>
      </c>
      <c r="D5" s="6"/>
    </row>
    <row r="6" spans="1:4" x14ac:dyDescent="0.35">
      <c r="A6" s="5" t="s">
        <v>101</v>
      </c>
      <c r="B6" s="11">
        <v>5192</v>
      </c>
    </row>
    <row r="7" spans="1:4" x14ac:dyDescent="0.35">
      <c r="A7" s="5" t="s">
        <v>13</v>
      </c>
      <c r="B7" s="11">
        <v>480</v>
      </c>
    </row>
    <row r="8" spans="1:4" x14ac:dyDescent="0.35">
      <c r="A8" s="5" t="s">
        <v>64</v>
      </c>
      <c r="B8" s="11">
        <v>4280</v>
      </c>
    </row>
    <row r="9" spans="1:4" x14ac:dyDescent="0.35">
      <c r="A9" s="5" t="s">
        <v>45</v>
      </c>
      <c r="B9" s="11">
        <v>580</v>
      </c>
    </row>
    <row r="10" spans="1:4" x14ac:dyDescent="0.35">
      <c r="A10" s="5" t="s">
        <v>14</v>
      </c>
      <c r="B10" s="11">
        <v>4360</v>
      </c>
    </row>
    <row r="11" spans="1:4" x14ac:dyDescent="0.35">
      <c r="A11" s="5" t="s">
        <v>15</v>
      </c>
      <c r="B11" s="11">
        <v>32720</v>
      </c>
    </row>
    <row r="12" spans="1:4" x14ac:dyDescent="0.35">
      <c r="A12" s="5" t="s">
        <v>83</v>
      </c>
      <c r="B12" s="11">
        <v>5208</v>
      </c>
    </row>
    <row r="13" spans="1:4" x14ac:dyDescent="0.35">
      <c r="A13" s="5" t="s">
        <v>84</v>
      </c>
      <c r="B13" s="11">
        <v>2520</v>
      </c>
    </row>
    <row r="14" spans="1:4" x14ac:dyDescent="0.35">
      <c r="A14" s="5" t="s">
        <v>19</v>
      </c>
      <c r="B14" s="11">
        <v>4660</v>
      </c>
    </row>
    <row r="15" spans="1:4" x14ac:dyDescent="0.35">
      <c r="A15" s="5" t="s">
        <v>85</v>
      </c>
      <c r="B15" s="11">
        <v>16200</v>
      </c>
    </row>
    <row r="16" spans="1:4" x14ac:dyDescent="0.35">
      <c r="A16" s="5" t="s">
        <v>20</v>
      </c>
      <c r="B16" s="11">
        <v>4884</v>
      </c>
    </row>
    <row r="17" spans="1:2" x14ac:dyDescent="0.35">
      <c r="A17" s="5" t="s">
        <v>51</v>
      </c>
      <c r="B17" s="11">
        <v>20350</v>
      </c>
    </row>
    <row r="18" spans="1:2" x14ac:dyDescent="0.35">
      <c r="A18" s="9" t="s">
        <v>105</v>
      </c>
      <c r="B18" s="11">
        <v>480</v>
      </c>
    </row>
    <row r="19" spans="1:2" x14ac:dyDescent="0.35">
      <c r="A19" s="5" t="s">
        <v>52</v>
      </c>
      <c r="B19" s="11">
        <v>25000</v>
      </c>
    </row>
    <row r="20" spans="1:2" x14ac:dyDescent="0.35">
      <c r="A20" s="5" t="s">
        <v>55</v>
      </c>
      <c r="B20" s="11">
        <v>8322</v>
      </c>
    </row>
    <row r="21" spans="1:2" x14ac:dyDescent="0.35">
      <c r="A21" s="5" t="s">
        <v>86</v>
      </c>
      <c r="B21" s="11">
        <v>9326.4</v>
      </c>
    </row>
    <row r="22" spans="1:2" x14ac:dyDescent="0.35">
      <c r="A22" s="5" t="s">
        <v>56</v>
      </c>
      <c r="B22" s="11">
        <v>13500</v>
      </c>
    </row>
    <row r="23" spans="1:2" x14ac:dyDescent="0.35">
      <c r="A23" s="5" t="s">
        <v>25</v>
      </c>
      <c r="B23" s="11">
        <v>45926.33</v>
      </c>
    </row>
    <row r="24" spans="1:2" x14ac:dyDescent="0.35">
      <c r="A24" s="5" t="s">
        <v>87</v>
      </c>
      <c r="B24" s="11">
        <v>414</v>
      </c>
    </row>
    <row r="25" spans="1:2" x14ac:dyDescent="0.35">
      <c r="A25" s="5" t="s">
        <v>99</v>
      </c>
      <c r="B25" s="11">
        <v>683131.27</v>
      </c>
    </row>
    <row r="26" spans="1:2" x14ac:dyDescent="0.35">
      <c r="A26" s="5" t="s">
        <v>27</v>
      </c>
      <c r="B26" s="11">
        <v>840</v>
      </c>
    </row>
    <row r="27" spans="1:2" x14ac:dyDescent="0.35">
      <c r="A27" s="5" t="s">
        <v>28</v>
      </c>
      <c r="B27" s="11">
        <v>5508</v>
      </c>
    </row>
    <row r="28" spans="1:2" x14ac:dyDescent="0.35">
      <c r="A28" s="5" t="s">
        <v>29</v>
      </c>
      <c r="B28" s="11">
        <v>143420</v>
      </c>
    </row>
    <row r="29" spans="1:2" x14ac:dyDescent="0.35">
      <c r="A29" s="5" t="s">
        <v>88</v>
      </c>
      <c r="B29" s="11">
        <v>1944</v>
      </c>
    </row>
    <row r="30" spans="1:2" x14ac:dyDescent="0.35">
      <c r="A30" s="5" t="s">
        <v>100</v>
      </c>
      <c r="B30" s="11">
        <v>3147501.99</v>
      </c>
    </row>
    <row r="31" spans="1:2" x14ac:dyDescent="0.35">
      <c r="A31" s="5" t="s">
        <v>67</v>
      </c>
      <c r="B31" s="11">
        <v>3276</v>
      </c>
    </row>
    <row r="32" spans="1:2" x14ac:dyDescent="0.35">
      <c r="A32" s="5" t="s">
        <v>89</v>
      </c>
      <c r="B32" s="11">
        <v>980</v>
      </c>
    </row>
    <row r="33" spans="1:2" x14ac:dyDescent="0.35">
      <c r="A33" s="5" t="s">
        <v>90</v>
      </c>
      <c r="B33" s="11">
        <v>1010</v>
      </c>
    </row>
    <row r="34" spans="1:2" x14ac:dyDescent="0.35">
      <c r="A34" s="5" t="s">
        <v>35</v>
      </c>
      <c r="B34" s="11">
        <v>44560</v>
      </c>
    </row>
    <row r="35" spans="1:2" x14ac:dyDescent="0.35">
      <c r="A35" s="5" t="s">
        <v>96</v>
      </c>
      <c r="B35" s="11">
        <v>2243670.0099999998</v>
      </c>
    </row>
    <row r="36" spans="1:2" x14ac:dyDescent="0.35">
      <c r="A36" s="5" t="s">
        <v>91</v>
      </c>
      <c r="B36" s="11">
        <v>7000</v>
      </c>
    </row>
    <row r="37" spans="1:2" x14ac:dyDescent="0.35">
      <c r="A37" s="5" t="s">
        <v>92</v>
      </c>
      <c r="B37" s="11">
        <v>3240</v>
      </c>
    </row>
    <row r="38" spans="1:2" x14ac:dyDescent="0.35">
      <c r="A38" s="5" t="s">
        <v>93</v>
      </c>
      <c r="B38" s="11">
        <v>9200</v>
      </c>
    </row>
    <row r="39" spans="1:2" x14ac:dyDescent="0.35">
      <c r="A39" s="4" t="s">
        <v>106</v>
      </c>
      <c r="B39" s="10">
        <f>SUM(B2:B38)</f>
        <v>6519320</v>
      </c>
    </row>
  </sheetData>
  <sortState ref="A2:B38">
    <sortCondition ref="A2:A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Yasur</dc:creator>
  <cp:lastModifiedBy>Gal Yasur</cp:lastModifiedBy>
  <dcterms:created xsi:type="dcterms:W3CDTF">2022-12-26T12:46:44Z</dcterms:created>
  <dcterms:modified xsi:type="dcterms:W3CDTF">2022-12-29T12:50:17Z</dcterms:modified>
</cp:coreProperties>
</file>